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65" yWindow="-195" windowWidth="16605" windowHeight="9270"/>
  </bookViews>
  <sheets>
    <sheet name="Příjmy k 31.10.2022" sheetId="15" r:id="rId1"/>
  </sheets>
  <definedNames>
    <definedName name="_xlnm.Print_Area" localSheetId="0">'Příjmy k 31.10.2022'!$E$71</definedName>
  </definedNames>
  <calcPr calcId="144525"/>
</workbook>
</file>

<file path=xl/calcChain.xml><?xml version="1.0" encoding="utf-8"?>
<calcChain xmlns="http://schemas.openxmlformats.org/spreadsheetml/2006/main">
  <c r="F58" i="15" l="1"/>
  <c r="E58" i="15"/>
  <c r="D57" i="15"/>
</calcChain>
</file>

<file path=xl/sharedStrings.xml><?xml version="1.0" encoding="utf-8"?>
<sst xmlns="http://schemas.openxmlformats.org/spreadsheetml/2006/main" count="60" uniqueCount="55">
  <si>
    <t>Druh příjmu</t>
  </si>
  <si>
    <t>Objem příjmů</t>
  </si>
  <si>
    <t>položka</t>
  </si>
  <si>
    <t>Rozpočet 2014</t>
  </si>
  <si>
    <t>Daň z příjmů fyz. osob ze záv. činnosti a funk.pož.</t>
  </si>
  <si>
    <t>Daň z příjmů fyz. osob ze samost. výděl. činnosti</t>
  </si>
  <si>
    <t>Daň z příjmů fyzických osob z kapitál.výnosů</t>
  </si>
  <si>
    <t>Daň z příjmů právnických osob</t>
  </si>
  <si>
    <t>Daň z příjmů právnických osob za obce</t>
  </si>
  <si>
    <t>Daň z přidané hodnoty</t>
  </si>
  <si>
    <t>Správní poplatky</t>
  </si>
  <si>
    <t>Daň z nemovitostí</t>
  </si>
  <si>
    <t>neinv.přij.transf. z všeob.pokl. správy st.rozp.</t>
  </si>
  <si>
    <t>Neinv. přijaté transfery ze SR v rámci souhrnného dot. vztahu</t>
  </si>
  <si>
    <t>Neinvestiční přijaté transfery od obcí</t>
  </si>
  <si>
    <t>Ostat. zeměděl. a potr. činnost a rozvoj</t>
  </si>
  <si>
    <t>Celospolečenské funkce lesů</t>
  </si>
  <si>
    <t>Odd</t>
  </si>
  <si>
    <t>paragr.</t>
  </si>
  <si>
    <t>Příjmy z pronájmu pozemků</t>
  </si>
  <si>
    <t>Nebytové hospodářství</t>
  </si>
  <si>
    <t>Kom.služby a úz.rozvoj j.n.</t>
  </si>
  <si>
    <t>Příjmy z pronájmu ost.nemov.</t>
  </si>
  <si>
    <t>Přij.nekap.příspěvky,náhrady</t>
  </si>
  <si>
    <t>Příjmy z úroků</t>
  </si>
  <si>
    <t>Obec.příjmy a výd.z fin.oprerací</t>
  </si>
  <si>
    <t>celkem</t>
  </si>
  <si>
    <t>PŘÍJMY</t>
  </si>
  <si>
    <t>Dan z hazardních her</t>
  </si>
  <si>
    <r>
      <t xml:space="preserve">Obec </t>
    </r>
    <r>
      <rPr>
        <sz val="10"/>
        <rFont val="Arial"/>
        <family val="2"/>
      </rPr>
      <t xml:space="preserve">......................................…    okres    ……………………………        </t>
    </r>
    <r>
      <rPr>
        <i/>
        <sz val="10"/>
        <rFont val="Arial"/>
        <family val="2"/>
      </rPr>
      <t>Strana 1 (A4)</t>
    </r>
  </si>
  <si>
    <r>
      <t xml:space="preserve">  P Ř Í J M Y </t>
    </r>
    <r>
      <rPr>
        <i/>
        <sz val="10"/>
        <rFont val="Arial"/>
        <family val="2"/>
      </rPr>
      <t>(v Kč)</t>
    </r>
    <r>
      <rPr>
        <b/>
        <sz val="10"/>
        <rFont val="Arial"/>
        <family val="2"/>
      </rPr>
      <t xml:space="preserve"> </t>
    </r>
  </si>
  <si>
    <t>Podmoky</t>
  </si>
  <si>
    <t>okres Havlíčkův Brod</t>
  </si>
  <si>
    <t>Popl.za prov.sys.likv.kom.odp.</t>
  </si>
  <si>
    <t>Poplatek ze psů</t>
  </si>
  <si>
    <t>Vodní díla v zeměděl.krajině</t>
  </si>
  <si>
    <t>Příj.z pronáj.ost.nemovitostí</t>
  </si>
  <si>
    <t>Pohřebnictví</t>
  </si>
  <si>
    <t>Příj.z poskyt.služeb a výrobků</t>
  </si>
  <si>
    <t>Příjmy z prodeje pozemků</t>
  </si>
  <si>
    <t xml:space="preserve">Sběr a svoz ostatn.odpadů </t>
  </si>
  <si>
    <t>Př.z podílů na zisku a divid.</t>
  </si>
  <si>
    <t>Ostatní příjmy z vlastní činnosti</t>
  </si>
  <si>
    <t>hotovo</t>
  </si>
  <si>
    <t>udělat</t>
  </si>
  <si>
    <t>odvody za onětí půdy</t>
  </si>
  <si>
    <t>Ost.inv.příjm.transf.ze SR</t>
  </si>
  <si>
    <t>investiční přijaté transfery od krajů</t>
  </si>
  <si>
    <t>převody mezi vlastn.účty</t>
  </si>
  <si>
    <t>upravený rozp.2022</t>
  </si>
  <si>
    <t>skutečnost k 31.10.2022</t>
  </si>
  <si>
    <t>návrh rozp.r.2023</t>
  </si>
  <si>
    <t>NÁVRH ROZPOČTU NA ROK 2023</t>
  </si>
  <si>
    <t>Pitná vod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</si>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</sst>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 CE"/>
      <family val="2"/>
      <charset val="238"/>
    </font>
    <font>
      <b/>
      <sz val="12"/>
      <name val="Times New Roman"/>
      <family val="1"/>
    </font>
    <font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6" fillId="2" borderId="19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/>
    <xf numFmtId="0" fontId="19" fillId="0" borderId="0" xfId="0" applyFont="1"/>
    <xf numFmtId="0" fontId="18" fillId="2" borderId="16" xfId="0" applyFont="1" applyFill="1" applyBorder="1" applyAlignment="1">
      <alignment horizontal="right" vertical="center" wrapText="1"/>
    </xf>
    <xf numFmtId="0" fontId="20" fillId="2" borderId="16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21" fillId="2" borderId="16" xfId="0" applyFont="1" applyFill="1" applyBorder="1" applyAlignment="1">
      <alignment horizontal="right" vertical="center" wrapText="1"/>
    </xf>
    <xf numFmtId="0" fontId="21" fillId="2" borderId="22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 applyAlignment="1">
      <alignment wrapText="1"/>
    </xf>
    <xf numFmtId="0" fontId="22" fillId="0" borderId="0" xfId="0" applyFont="1"/>
    <xf numFmtId="0" fontId="4" fillId="2" borderId="23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0" fillId="2" borderId="30" xfId="0" applyFill="1" applyBorder="1"/>
    <xf numFmtId="0" fontId="11" fillId="2" borderId="22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3" fontId="0" fillId="0" borderId="0" xfId="0" applyNumberFormat="1"/>
    <xf numFmtId="0" fontId="11" fillId="2" borderId="11" xfId="0" applyFont="1" applyFill="1" applyBorder="1" applyAlignment="1">
      <alignment horizontal="center" vertical="center" wrapText="1"/>
    </xf>
    <xf numFmtId="3" fontId="23" fillId="2" borderId="28" xfId="0" applyNumberFormat="1" applyFont="1" applyFill="1" applyBorder="1" applyAlignment="1">
      <alignment vertical="top" wrapText="1"/>
    </xf>
    <xf numFmtId="3" fontId="11" fillId="2" borderId="29" xfId="0" applyNumberFormat="1" applyFont="1" applyFill="1" applyBorder="1" applyAlignment="1">
      <alignment horizontal="center" vertical="top" wrapText="1"/>
    </xf>
    <xf numFmtId="3" fontId="10" fillId="2" borderId="30" xfId="0" applyNumberFormat="1" applyFont="1" applyFill="1" applyBorder="1" applyAlignment="1">
      <alignment horizontal="center" wrapText="1"/>
    </xf>
    <xf numFmtId="3" fontId="0" fillId="0" borderId="2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/>
    <xf numFmtId="0" fontId="6" fillId="0" borderId="0" xfId="0" applyFont="1"/>
    <xf numFmtId="0" fontId="4" fillId="2" borderId="8" xfId="0" applyFont="1" applyFill="1" applyBorder="1" applyAlignment="1">
      <alignment vertical="center" wrapText="1"/>
    </xf>
    <xf numFmtId="4" fontId="17" fillId="0" borderId="11" xfId="0" applyNumberFormat="1" applyFont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1" xfId="0" applyNumberFormat="1" applyFont="1" applyBorder="1"/>
    <xf numFmtId="4" fontId="24" fillId="2" borderId="27" xfId="0" applyNumberFormat="1" applyFont="1" applyFill="1" applyBorder="1" applyAlignment="1">
      <alignment vertical="center" wrapText="1"/>
    </xf>
    <xf numFmtId="4" fontId="24" fillId="2" borderId="11" xfId="0" applyNumberFormat="1" applyFont="1" applyFill="1" applyBorder="1" applyAlignment="1">
      <alignment vertical="center" wrapText="1"/>
    </xf>
    <xf numFmtId="4" fontId="25" fillId="2" borderId="11" xfId="0" applyNumberFormat="1" applyFont="1" applyFill="1" applyBorder="1" applyAlignment="1">
      <alignment vertical="center" wrapText="1"/>
    </xf>
    <xf numFmtId="4" fontId="17" fillId="0" borderId="27" xfId="0" applyNumberFormat="1" applyFont="1" applyBorder="1" applyAlignment="1">
      <alignment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0" xfId="0" applyNumberFormat="1" applyFont="1"/>
    <xf numFmtId="3" fontId="17" fillId="0" borderId="0" xfId="0" applyNumberFormat="1" applyFont="1"/>
    <xf numFmtId="4" fontId="24" fillId="2" borderId="31" xfId="0" applyNumberFormat="1" applyFont="1" applyFill="1" applyBorder="1" applyAlignment="1">
      <alignment wrapText="1"/>
    </xf>
    <xf numFmtId="4" fontId="24" fillId="2" borderId="32" xfId="0" applyNumberFormat="1" applyFont="1" applyFill="1" applyBorder="1" applyAlignment="1">
      <alignment wrapText="1"/>
    </xf>
    <xf numFmtId="0" fontId="0" fillId="0" borderId="0" xfId="0" applyFont="1"/>
    <xf numFmtId="0" fontId="24" fillId="2" borderId="28" xfId="0" applyFont="1" applyFill="1" applyBorder="1" applyAlignment="1">
      <alignment vertical="top" wrapText="1"/>
    </xf>
    <xf numFmtId="0" fontId="24" fillId="2" borderId="29" xfId="0" applyFont="1" applyFill="1" applyBorder="1" applyAlignment="1">
      <alignment horizontal="center" vertical="top" wrapText="1"/>
    </xf>
    <xf numFmtId="0" fontId="24" fillId="2" borderId="30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24" fillId="2" borderId="14" xfId="0" applyFont="1" applyFill="1" applyBorder="1" applyAlignment="1">
      <alignment vertical="top" shrinkToFit="1"/>
    </xf>
    <xf numFmtId="0" fontId="24" fillId="2" borderId="25" xfId="0" applyFont="1" applyFill="1" applyBorder="1" applyAlignment="1">
      <alignment horizontal="center" shrinkToFit="1"/>
    </xf>
    <xf numFmtId="0" fontId="26" fillId="2" borderId="15" xfId="0" applyFont="1" applyFill="1" applyBorder="1" applyAlignment="1">
      <alignment horizontal="center" vertical="top" shrinkToFi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4" fillId="0" borderId="0" xfId="0" applyFont="1"/>
    <xf numFmtId="0" fontId="12" fillId="2" borderId="1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" fontId="0" fillId="3" borderId="17" xfId="0" applyNumberFormat="1" applyFill="1" applyBorder="1" applyAlignment="1">
      <alignment vertical="center"/>
    </xf>
    <xf numFmtId="0" fontId="11" fillId="3" borderId="16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3" fontId="5" fillId="3" borderId="10" xfId="0" applyNumberFormat="1" applyFont="1" applyFill="1" applyBorder="1" applyAlignment="1">
      <alignment vertical="center" wrapText="1"/>
    </xf>
    <xf numFmtId="4" fontId="24" fillId="3" borderId="11" xfId="0" applyNumberFormat="1" applyFont="1" applyFill="1" applyBorder="1" applyAlignment="1">
      <alignment vertical="center" wrapText="1"/>
    </xf>
    <xf numFmtId="4" fontId="17" fillId="3" borderId="11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wrapText="1"/>
    </xf>
    <xf numFmtId="3" fontId="8" fillId="2" borderId="2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3" fontId="16" fillId="2" borderId="33" xfId="0" applyNumberFormat="1" applyFont="1" applyFill="1" applyBorder="1" applyAlignment="1">
      <alignment horizontal="center" wrapText="1"/>
    </xf>
    <xf numFmtId="3" fontId="16" fillId="2" borderId="34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  <color rgb="FF9CD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0" zoomScaleSheetLayoutView="85" workbookViewId="0">
      <selection activeCell="H25" sqref="H25:J25"/>
    </sheetView>
  </sheetViews>
  <sheetFormatPr defaultRowHeight="15" x14ac:dyDescent="0.25"/>
  <cols>
    <col min="1" max="1" width="7.5703125" style="39" customWidth="1"/>
    <col min="2" max="2" width="12.42578125" customWidth="1"/>
    <col min="3" max="3" width="45.140625" customWidth="1"/>
    <col min="4" max="4" width="19.28515625" hidden="1" customWidth="1"/>
    <col min="5" max="5" width="19.42578125" style="78" customWidth="1"/>
    <col min="6" max="6" width="18.7109375" style="35" customWidth="1"/>
    <col min="7" max="7" width="17.28515625" style="56" customWidth="1"/>
  </cols>
  <sheetData>
    <row r="1" spans="1:7" x14ac:dyDescent="0.25">
      <c r="A1" s="36" t="s">
        <v>29</v>
      </c>
      <c r="B1" s="64" t="s">
        <v>31</v>
      </c>
      <c r="C1" s="1" t="s">
        <v>32</v>
      </c>
    </row>
    <row r="3" spans="1:7" ht="12.75" customHeight="1" x14ac:dyDescent="0.3">
      <c r="A3" s="37"/>
    </row>
    <row r="4" spans="1:7" ht="23.25" x14ac:dyDescent="0.35">
      <c r="A4" s="107" t="s">
        <v>52</v>
      </c>
      <c r="B4" s="107"/>
      <c r="C4" s="107"/>
    </row>
    <row r="7" spans="1:7" x14ac:dyDescent="0.25">
      <c r="A7" s="38" t="s">
        <v>30</v>
      </c>
      <c r="C7" s="2"/>
      <c r="E7" s="78" t="s">
        <v>43</v>
      </c>
      <c r="F7" s="35" t="s">
        <v>43</v>
      </c>
      <c r="G7" s="56" t="s">
        <v>44</v>
      </c>
    </row>
    <row r="8" spans="1:7" thickBot="1" x14ac:dyDescent="0.35"/>
    <row r="9" spans="1:7" s="3" customFormat="1" ht="12.75" customHeight="1" x14ac:dyDescent="0.3">
      <c r="A9" s="54" t="s">
        <v>17</v>
      </c>
      <c r="B9" s="51"/>
      <c r="C9" s="16"/>
      <c r="D9" s="17"/>
      <c r="E9" s="79"/>
      <c r="F9" s="85"/>
      <c r="G9" s="58"/>
    </row>
    <row r="10" spans="1:7" s="3" customFormat="1" ht="13.5" customHeight="1" x14ac:dyDescent="0.25">
      <c r="A10" s="53" t="s">
        <v>18</v>
      </c>
      <c r="B10" s="55" t="s">
        <v>2</v>
      </c>
      <c r="C10" s="4" t="s">
        <v>0</v>
      </c>
      <c r="D10" s="5" t="s">
        <v>1</v>
      </c>
      <c r="E10" s="80" t="s">
        <v>49</v>
      </c>
      <c r="F10" s="87" t="s">
        <v>50</v>
      </c>
      <c r="G10" s="59" t="s">
        <v>51</v>
      </c>
    </row>
    <row r="11" spans="1:7" s="3" customFormat="1" ht="16.5" thickBot="1" x14ac:dyDescent="0.3">
      <c r="A11" s="50"/>
      <c r="B11" s="52"/>
      <c r="C11" s="27"/>
      <c r="D11" s="6" t="s">
        <v>3</v>
      </c>
      <c r="E11" s="81"/>
      <c r="F11" s="86"/>
      <c r="G11" s="60"/>
    </row>
    <row r="12" spans="1:7" s="7" customFormat="1" ht="15.95" customHeight="1" x14ac:dyDescent="0.25">
      <c r="A12" s="40"/>
      <c r="B12" s="8">
        <v>1111</v>
      </c>
      <c r="C12" s="9" t="s">
        <v>4</v>
      </c>
      <c r="D12" s="10">
        <v>480000</v>
      </c>
      <c r="E12" s="69">
        <v>550000</v>
      </c>
      <c r="F12" s="72">
        <v>339194.97</v>
      </c>
      <c r="G12" s="61">
        <v>550000</v>
      </c>
    </row>
    <row r="13" spans="1:7" s="7" customFormat="1" ht="15.95" customHeight="1" x14ac:dyDescent="0.25">
      <c r="A13" s="40"/>
      <c r="B13" s="8">
        <v>1112</v>
      </c>
      <c r="C13" s="9" t="s">
        <v>5</v>
      </c>
      <c r="D13" s="10">
        <v>15000</v>
      </c>
      <c r="E13" s="70">
        <v>35000</v>
      </c>
      <c r="F13" s="66">
        <v>28864.35</v>
      </c>
      <c r="G13" s="62">
        <v>35000</v>
      </c>
    </row>
    <row r="14" spans="1:7" s="7" customFormat="1" ht="15.95" customHeight="1" x14ac:dyDescent="0.25">
      <c r="A14" s="40"/>
      <c r="B14" s="8">
        <v>1113</v>
      </c>
      <c r="C14" s="9" t="s">
        <v>6</v>
      </c>
      <c r="D14" s="10">
        <v>40000</v>
      </c>
      <c r="E14" s="70">
        <v>80000</v>
      </c>
      <c r="F14" s="66">
        <v>71188.960000000006</v>
      </c>
      <c r="G14" s="62">
        <v>80000</v>
      </c>
    </row>
    <row r="15" spans="1:7" s="7" customFormat="1" ht="15.95" customHeight="1" x14ac:dyDescent="0.25">
      <c r="A15" s="40"/>
      <c r="B15" s="8">
        <v>1121</v>
      </c>
      <c r="C15" s="9" t="s">
        <v>7</v>
      </c>
      <c r="D15" s="10">
        <v>480000</v>
      </c>
      <c r="E15" s="70">
        <v>700000</v>
      </c>
      <c r="F15" s="66">
        <v>544623.25</v>
      </c>
      <c r="G15" s="62">
        <v>650000</v>
      </c>
    </row>
    <row r="16" spans="1:7" s="7" customFormat="1" ht="15.95" customHeight="1" x14ac:dyDescent="0.25">
      <c r="A16" s="40"/>
      <c r="B16" s="8">
        <v>1122</v>
      </c>
      <c r="C16" s="9" t="s">
        <v>8</v>
      </c>
      <c r="D16" s="10">
        <v>15000</v>
      </c>
      <c r="E16" s="70">
        <v>90000</v>
      </c>
      <c r="F16" s="66">
        <v>38380</v>
      </c>
      <c r="G16" s="62">
        <v>70000</v>
      </c>
    </row>
    <row r="17" spans="1:12" s="7" customFormat="1" ht="15.95" customHeight="1" x14ac:dyDescent="0.25">
      <c r="A17" s="40"/>
      <c r="B17" s="8">
        <v>1211</v>
      </c>
      <c r="C17" s="9" t="s">
        <v>9</v>
      </c>
      <c r="D17" s="10">
        <v>1050000</v>
      </c>
      <c r="E17" s="70">
        <v>1350000</v>
      </c>
      <c r="F17" s="66">
        <v>1210660</v>
      </c>
      <c r="G17" s="62">
        <v>1250000</v>
      </c>
    </row>
    <row r="18" spans="1:12" s="7" customFormat="1" ht="15.95" customHeight="1" x14ac:dyDescent="0.25">
      <c r="A18" s="40"/>
      <c r="B18" s="8">
        <v>1334</v>
      </c>
      <c r="C18" s="9" t="s">
        <v>45</v>
      </c>
      <c r="D18" s="10"/>
      <c r="E18" s="70">
        <v>1000</v>
      </c>
      <c r="F18" s="66">
        <v>900</v>
      </c>
      <c r="G18" s="62">
        <v>1000</v>
      </c>
    </row>
    <row r="19" spans="1:12" s="7" customFormat="1" ht="15.95" customHeight="1" x14ac:dyDescent="0.3">
      <c r="A19" s="40"/>
      <c r="B19" s="8">
        <v>1345</v>
      </c>
      <c r="C19" s="9" t="s">
        <v>33</v>
      </c>
      <c r="D19" s="10"/>
      <c r="E19" s="70">
        <v>135600</v>
      </c>
      <c r="F19" s="66">
        <v>130100</v>
      </c>
      <c r="G19" s="62">
        <v>150000</v>
      </c>
    </row>
    <row r="20" spans="1:12" s="7" customFormat="1" ht="15.95" customHeight="1" x14ac:dyDescent="0.25">
      <c r="A20" s="40"/>
      <c r="B20" s="8">
        <v>1341</v>
      </c>
      <c r="C20" s="9" t="s">
        <v>34</v>
      </c>
      <c r="D20" s="10"/>
      <c r="E20" s="70">
        <v>3000</v>
      </c>
      <c r="F20" s="66">
        <v>2825</v>
      </c>
      <c r="G20" s="62">
        <v>3000</v>
      </c>
    </row>
    <row r="21" spans="1:12" s="7" customFormat="1" ht="15.95" customHeight="1" x14ac:dyDescent="0.25">
      <c r="A21" s="40"/>
      <c r="B21" s="8">
        <v>1361</v>
      </c>
      <c r="C21" s="9" t="s">
        <v>10</v>
      </c>
      <c r="D21" s="10">
        <v>500</v>
      </c>
      <c r="E21" s="70">
        <v>200</v>
      </c>
      <c r="F21" s="66">
        <v>50</v>
      </c>
      <c r="G21" s="62">
        <v>200</v>
      </c>
    </row>
    <row r="22" spans="1:12" s="7" customFormat="1" ht="15.95" customHeight="1" x14ac:dyDescent="0.25">
      <c r="A22" s="40"/>
      <c r="B22" s="8">
        <v>1381</v>
      </c>
      <c r="C22" s="9" t="s">
        <v>28</v>
      </c>
      <c r="D22" s="20"/>
      <c r="E22" s="70">
        <v>17000</v>
      </c>
      <c r="F22" s="66">
        <v>16303.6</v>
      </c>
      <c r="G22" s="62">
        <v>17000</v>
      </c>
    </row>
    <row r="23" spans="1:12" s="7" customFormat="1" ht="15.95" customHeight="1" thickBot="1" x14ac:dyDescent="0.3">
      <c r="A23" s="40"/>
      <c r="B23" s="8">
        <v>1511</v>
      </c>
      <c r="C23" s="9" t="s">
        <v>11</v>
      </c>
      <c r="D23" s="32">
        <v>720000</v>
      </c>
      <c r="E23" s="70">
        <v>400000</v>
      </c>
      <c r="F23" s="73">
        <v>306789.36</v>
      </c>
      <c r="G23" s="62">
        <v>350000</v>
      </c>
    </row>
    <row r="24" spans="1:12" s="7" customFormat="1" ht="15.95" customHeight="1" x14ac:dyDescent="0.25">
      <c r="A24" s="40"/>
      <c r="B24" s="8">
        <v>4111</v>
      </c>
      <c r="C24" s="9" t="s">
        <v>12</v>
      </c>
      <c r="D24" s="33">
        <v>15000</v>
      </c>
      <c r="E24" s="66">
        <v>36519.78</v>
      </c>
      <c r="F24" s="66">
        <v>56981.78</v>
      </c>
      <c r="G24" s="95"/>
      <c r="H24" s="93"/>
      <c r="I24" s="94"/>
      <c r="J24" s="94"/>
      <c r="K24" s="94"/>
      <c r="L24" s="94"/>
    </row>
    <row r="25" spans="1:12" s="7" customFormat="1" ht="27" customHeight="1" x14ac:dyDescent="0.25">
      <c r="A25" s="40"/>
      <c r="B25" s="8">
        <v>4112</v>
      </c>
      <c r="C25" s="9" t="s">
        <v>13</v>
      </c>
      <c r="D25" s="33">
        <v>53300</v>
      </c>
      <c r="E25" s="71">
        <v>70500</v>
      </c>
      <c r="F25" s="70">
        <v>70500</v>
      </c>
      <c r="G25" s="62">
        <v>74900</v>
      </c>
      <c r="H25" s="103"/>
      <c r="I25" s="104"/>
      <c r="J25" s="104"/>
    </row>
    <row r="26" spans="1:12" s="7" customFormat="1" ht="27" customHeight="1" x14ac:dyDescent="0.25">
      <c r="A26" s="40"/>
      <c r="B26" s="8">
        <v>4216</v>
      </c>
      <c r="C26" s="9" t="s">
        <v>46</v>
      </c>
      <c r="D26" s="33"/>
      <c r="E26" s="70">
        <v>0</v>
      </c>
      <c r="F26" s="70">
        <v>0</v>
      </c>
      <c r="G26" s="62">
        <v>0</v>
      </c>
      <c r="H26" s="34"/>
    </row>
    <row r="27" spans="1:12" s="7" customFormat="1" ht="15.95" customHeight="1" x14ac:dyDescent="0.25">
      <c r="A27" s="40"/>
      <c r="B27" s="8">
        <v>4121</v>
      </c>
      <c r="C27" s="9" t="s">
        <v>14</v>
      </c>
      <c r="D27" s="33"/>
      <c r="E27" s="66">
        <v>0</v>
      </c>
      <c r="F27" s="66">
        <v>0</v>
      </c>
      <c r="G27" s="62">
        <v>0</v>
      </c>
    </row>
    <row r="28" spans="1:12" s="7" customFormat="1" ht="15.95" customHeight="1" x14ac:dyDescent="0.25">
      <c r="A28" s="40"/>
      <c r="B28" s="8">
        <v>4222</v>
      </c>
      <c r="C28" s="9" t="s">
        <v>47</v>
      </c>
      <c r="D28" s="33"/>
      <c r="E28" s="66">
        <v>60380</v>
      </c>
      <c r="F28" s="66">
        <v>0</v>
      </c>
      <c r="G28" s="95">
        <v>60380</v>
      </c>
      <c r="H28" s="94"/>
      <c r="I28" s="94"/>
    </row>
    <row r="29" spans="1:12" s="7" customFormat="1" ht="15.95" customHeight="1" x14ac:dyDescent="0.3">
      <c r="A29" s="40"/>
      <c r="B29" s="8"/>
      <c r="C29" s="65"/>
      <c r="D29" s="33"/>
      <c r="E29" s="66"/>
      <c r="F29" s="66"/>
      <c r="G29" s="62"/>
    </row>
    <row r="30" spans="1:12" s="7" customFormat="1" ht="15.95" customHeight="1" x14ac:dyDescent="0.25">
      <c r="A30" s="41">
        <v>1019</v>
      </c>
      <c r="B30" s="22"/>
      <c r="C30" s="108" t="s">
        <v>15</v>
      </c>
      <c r="D30" s="109"/>
      <c r="E30" s="67"/>
      <c r="F30" s="66"/>
      <c r="G30" s="62"/>
    </row>
    <row r="31" spans="1:12" s="7" customFormat="1" ht="15.95" customHeight="1" x14ac:dyDescent="0.25">
      <c r="A31" s="42"/>
      <c r="B31" s="57">
        <v>2131</v>
      </c>
      <c r="C31" s="28" t="s">
        <v>19</v>
      </c>
      <c r="D31" s="21"/>
      <c r="E31" s="70">
        <v>35000</v>
      </c>
      <c r="F31" s="66">
        <v>0</v>
      </c>
      <c r="G31" s="62">
        <v>35500</v>
      </c>
    </row>
    <row r="32" spans="1:12" s="7" customFormat="1" ht="15.95" customHeight="1" x14ac:dyDescent="0.25">
      <c r="A32" s="42">
        <v>1037</v>
      </c>
      <c r="B32" s="57"/>
      <c r="C32" s="110" t="s">
        <v>16</v>
      </c>
      <c r="D32" s="111"/>
      <c r="E32" s="67"/>
      <c r="F32" s="66"/>
      <c r="G32" s="62"/>
    </row>
    <row r="33" spans="1:12" s="7" customFormat="1" ht="15.95" customHeight="1" x14ac:dyDescent="0.25">
      <c r="A33" s="42"/>
      <c r="B33" s="57">
        <v>2111</v>
      </c>
      <c r="C33" s="28" t="s">
        <v>38</v>
      </c>
      <c r="D33" s="92"/>
      <c r="E33" s="67">
        <v>37000</v>
      </c>
      <c r="F33" s="66">
        <v>35258</v>
      </c>
      <c r="G33" s="62">
        <v>30000</v>
      </c>
    </row>
    <row r="34" spans="1:12" s="7" customFormat="1" ht="15.95" customHeight="1" x14ac:dyDescent="0.25">
      <c r="A34" s="42"/>
      <c r="B34" s="57">
        <v>2131</v>
      </c>
      <c r="C34" s="28" t="s">
        <v>19</v>
      </c>
      <c r="D34" s="21"/>
      <c r="E34" s="70">
        <v>415000</v>
      </c>
      <c r="F34" s="66">
        <v>410419</v>
      </c>
      <c r="G34" s="62">
        <v>400000</v>
      </c>
    </row>
    <row r="35" spans="1:12" s="7" customFormat="1" ht="15.95" customHeight="1" x14ac:dyDescent="0.25">
      <c r="A35" s="96">
        <v>2310</v>
      </c>
      <c r="B35" s="97"/>
      <c r="C35" s="98" t="s">
        <v>53</v>
      </c>
      <c r="D35" s="99"/>
      <c r="E35" s="100"/>
      <c r="F35" s="101"/>
      <c r="G35" s="95"/>
      <c r="H35" s="94"/>
      <c r="I35" s="94"/>
      <c r="J35" s="94"/>
      <c r="K35" s="94"/>
      <c r="L35" s="94"/>
    </row>
    <row r="36" spans="1:12" s="7" customFormat="1" ht="15.95" customHeight="1" x14ac:dyDescent="0.25">
      <c r="A36" s="96"/>
      <c r="B36" s="97">
        <v>2111</v>
      </c>
      <c r="C36" s="102" t="s">
        <v>38</v>
      </c>
      <c r="D36" s="99"/>
      <c r="E36" s="102"/>
      <c r="F36" s="101"/>
      <c r="G36" s="95">
        <v>100000</v>
      </c>
      <c r="H36" s="94"/>
      <c r="I36" s="94"/>
      <c r="J36" s="94"/>
      <c r="K36" s="94"/>
      <c r="L36" s="94"/>
    </row>
    <row r="37" spans="1:12" s="7" customFormat="1" ht="15.95" customHeight="1" x14ac:dyDescent="0.25">
      <c r="A37" s="42">
        <v>2341</v>
      </c>
      <c r="B37" s="57"/>
      <c r="C37" s="84" t="s">
        <v>35</v>
      </c>
      <c r="D37" s="83"/>
      <c r="E37" s="70"/>
      <c r="F37" s="66"/>
      <c r="G37" s="62"/>
    </row>
    <row r="38" spans="1:12" s="7" customFormat="1" ht="15.95" customHeight="1" x14ac:dyDescent="0.25">
      <c r="A38" s="42"/>
      <c r="B38" s="57">
        <v>2132</v>
      </c>
      <c r="C38" s="82" t="s">
        <v>36</v>
      </c>
      <c r="D38" s="83"/>
      <c r="E38" s="70">
        <v>20000</v>
      </c>
      <c r="F38" s="66">
        <v>0</v>
      </c>
      <c r="G38" s="62">
        <v>20000</v>
      </c>
    </row>
    <row r="39" spans="1:12" s="7" customFormat="1" ht="15.95" customHeight="1" x14ac:dyDescent="0.25">
      <c r="A39" s="42">
        <v>3613</v>
      </c>
      <c r="B39" s="57"/>
      <c r="C39" s="110" t="s">
        <v>20</v>
      </c>
      <c r="D39" s="111"/>
      <c r="E39" s="67"/>
      <c r="F39" s="66"/>
      <c r="G39" s="62"/>
    </row>
    <row r="40" spans="1:12" s="7" customFormat="1" ht="15.95" customHeight="1" x14ac:dyDescent="0.25">
      <c r="A40" s="42"/>
      <c r="B40" s="57">
        <v>2132</v>
      </c>
      <c r="C40" s="28" t="s">
        <v>22</v>
      </c>
      <c r="D40" s="21"/>
      <c r="E40" s="70">
        <v>6300</v>
      </c>
      <c r="F40" s="66">
        <v>4300</v>
      </c>
      <c r="G40" s="62">
        <v>6000</v>
      </c>
    </row>
    <row r="41" spans="1:12" s="7" customFormat="1" ht="15.95" customHeight="1" x14ac:dyDescent="0.25">
      <c r="A41" s="42">
        <v>3632</v>
      </c>
      <c r="B41" s="57"/>
      <c r="C41" s="31" t="s">
        <v>37</v>
      </c>
      <c r="D41" s="21"/>
      <c r="E41" s="70"/>
      <c r="F41" s="66"/>
      <c r="G41" s="62"/>
    </row>
    <row r="42" spans="1:12" s="7" customFormat="1" ht="15.95" customHeight="1" x14ac:dyDescent="0.25">
      <c r="A42" s="42"/>
      <c r="B42" s="57">
        <v>2111</v>
      </c>
      <c r="C42" s="28" t="s">
        <v>38</v>
      </c>
      <c r="D42" s="21"/>
      <c r="E42" s="70">
        <v>3000</v>
      </c>
      <c r="F42" s="66">
        <v>1120</v>
      </c>
      <c r="G42" s="62">
        <v>3400</v>
      </c>
    </row>
    <row r="43" spans="1:12" s="7" customFormat="1" ht="15.95" customHeight="1" x14ac:dyDescent="0.25">
      <c r="A43" s="42">
        <v>3639</v>
      </c>
      <c r="B43" s="57"/>
      <c r="C43" s="29" t="s">
        <v>21</v>
      </c>
      <c r="D43" s="21"/>
      <c r="E43" s="67"/>
      <c r="F43" s="66"/>
      <c r="G43" s="62"/>
    </row>
    <row r="44" spans="1:12" s="7" customFormat="1" ht="15.95" customHeight="1" x14ac:dyDescent="0.25">
      <c r="A44" s="42"/>
      <c r="B44" s="57">
        <v>2119</v>
      </c>
      <c r="C44" s="28" t="s">
        <v>42</v>
      </c>
      <c r="D44" s="21"/>
      <c r="E44" s="67">
        <v>2000</v>
      </c>
      <c r="F44" s="66">
        <v>2000</v>
      </c>
      <c r="G44" s="62">
        <v>2000</v>
      </c>
    </row>
    <row r="45" spans="1:12" s="7" customFormat="1" ht="15.95" customHeight="1" x14ac:dyDescent="0.25">
      <c r="A45" s="42"/>
      <c r="B45" s="57">
        <v>2131</v>
      </c>
      <c r="C45" s="28" t="s">
        <v>19</v>
      </c>
      <c r="D45" s="21"/>
      <c r="E45" s="70">
        <v>1000</v>
      </c>
      <c r="F45" s="66">
        <v>0</v>
      </c>
      <c r="G45" s="62">
        <v>1000</v>
      </c>
    </row>
    <row r="46" spans="1:12" s="7" customFormat="1" ht="15.95" customHeight="1" x14ac:dyDescent="0.25">
      <c r="A46" s="42"/>
      <c r="B46" s="57">
        <v>3111</v>
      </c>
      <c r="C46" s="82" t="s">
        <v>39</v>
      </c>
      <c r="D46" s="83"/>
      <c r="E46" s="70">
        <v>5000</v>
      </c>
      <c r="F46" s="66">
        <v>0</v>
      </c>
      <c r="G46" s="62">
        <v>5000</v>
      </c>
    </row>
    <row r="47" spans="1:12" s="7" customFormat="1" ht="15.95" customHeight="1" x14ac:dyDescent="0.25">
      <c r="A47" s="42">
        <v>3723</v>
      </c>
      <c r="B47" s="57"/>
      <c r="C47" s="110" t="s">
        <v>40</v>
      </c>
      <c r="D47" s="111"/>
      <c r="E47" s="67"/>
      <c r="F47" s="66"/>
      <c r="G47" s="62"/>
    </row>
    <row r="48" spans="1:12" s="7" customFormat="1" ht="15.95" customHeight="1" x14ac:dyDescent="0.25">
      <c r="A48" s="43"/>
      <c r="B48" s="57">
        <v>2324</v>
      </c>
      <c r="C48" s="30" t="s">
        <v>23</v>
      </c>
      <c r="D48" s="21"/>
      <c r="E48" s="70">
        <v>500</v>
      </c>
      <c r="F48" s="66">
        <v>0</v>
      </c>
      <c r="G48" s="62">
        <v>500</v>
      </c>
    </row>
    <row r="49" spans="1:9" s="7" customFormat="1" ht="15.95" customHeight="1" x14ac:dyDescent="0.25">
      <c r="A49" s="42">
        <v>6310</v>
      </c>
      <c r="B49" s="57"/>
      <c r="C49" s="31" t="s">
        <v>25</v>
      </c>
      <c r="D49" s="21"/>
      <c r="E49" s="67"/>
      <c r="F49" s="66"/>
      <c r="G49" s="62"/>
    </row>
    <row r="50" spans="1:9" s="7" customFormat="1" ht="15.95" customHeight="1" x14ac:dyDescent="0.25">
      <c r="A50" s="42"/>
      <c r="B50" s="57">
        <v>2141</v>
      </c>
      <c r="C50" s="30" t="s">
        <v>24</v>
      </c>
      <c r="D50" s="21"/>
      <c r="E50" s="70">
        <v>3300</v>
      </c>
      <c r="F50" s="66">
        <v>855.94</v>
      </c>
      <c r="G50" s="62">
        <v>3000</v>
      </c>
    </row>
    <row r="51" spans="1:9" s="7" customFormat="1" ht="15.95" customHeight="1" x14ac:dyDescent="0.25">
      <c r="A51" s="42"/>
      <c r="B51" s="57">
        <v>2142</v>
      </c>
      <c r="C51" s="30" t="s">
        <v>41</v>
      </c>
      <c r="D51" s="21"/>
      <c r="E51" s="70">
        <v>420</v>
      </c>
      <c r="F51" s="66">
        <v>420</v>
      </c>
      <c r="G51" s="62">
        <v>450</v>
      </c>
    </row>
    <row r="52" spans="1:9" s="7" customFormat="1" ht="15.95" customHeight="1" x14ac:dyDescent="0.3">
      <c r="A52" s="42"/>
      <c r="B52" s="57"/>
      <c r="C52" s="31"/>
      <c r="D52" s="21"/>
      <c r="E52" s="67"/>
      <c r="F52" s="66"/>
      <c r="G52" s="62"/>
    </row>
    <row r="53" spans="1:9" s="7" customFormat="1" ht="15.95" customHeight="1" x14ac:dyDescent="0.25">
      <c r="A53" s="44"/>
      <c r="B53" s="57">
        <v>4134</v>
      </c>
      <c r="C53" s="28" t="s">
        <v>48</v>
      </c>
      <c r="D53" s="21"/>
      <c r="E53" s="67"/>
      <c r="F53" s="66">
        <v>2510000</v>
      </c>
      <c r="G53" s="62"/>
    </row>
    <row r="54" spans="1:9" s="7" customFormat="1" ht="15.95" customHeight="1" x14ac:dyDescent="0.3">
      <c r="A54" s="44"/>
      <c r="B54" s="23"/>
      <c r="C54" s="24"/>
      <c r="D54" s="21"/>
      <c r="E54" s="66"/>
      <c r="F54" s="66"/>
      <c r="G54" s="62"/>
    </row>
    <row r="55" spans="1:9" s="7" customFormat="1" ht="15" customHeight="1" x14ac:dyDescent="0.25">
      <c r="A55" s="41"/>
      <c r="B55" s="8"/>
      <c r="C55" s="11"/>
      <c r="D55" s="12"/>
      <c r="E55" s="66"/>
      <c r="F55" s="66"/>
      <c r="G55" s="62"/>
      <c r="H55"/>
      <c r="I55"/>
    </row>
    <row r="56" spans="1:9" s="3" customFormat="1" ht="12.75" customHeight="1" thickBot="1" x14ac:dyDescent="0.3">
      <c r="A56" s="45"/>
      <c r="B56" s="25"/>
      <c r="C56" s="26"/>
      <c r="D56" s="21"/>
      <c r="E56" s="68"/>
      <c r="F56" s="68"/>
      <c r="G56" s="63"/>
      <c r="H56"/>
      <c r="I56"/>
    </row>
    <row r="57" spans="1:9" s="3" customFormat="1" ht="12.75" customHeight="1" x14ac:dyDescent="0.25">
      <c r="A57" s="46"/>
      <c r="B57" s="18"/>
      <c r="C57" s="19"/>
      <c r="D57" s="105" t="e">
        <f>#REF!+D54+D56+#REF!</f>
        <v>#REF!</v>
      </c>
      <c r="E57" s="76"/>
      <c r="F57" s="76"/>
      <c r="G57" s="112">
        <v>3898330</v>
      </c>
      <c r="H57" t="s">
        <v>54</v>
      </c>
      <c r="I57"/>
    </row>
    <row r="58" spans="1:9" s="3" customFormat="1" ht="15.6" customHeight="1" thickBot="1" x14ac:dyDescent="0.3">
      <c r="A58" s="88" t="s">
        <v>27</v>
      </c>
      <c r="B58" s="89" t="s">
        <v>26</v>
      </c>
      <c r="C58" s="90"/>
      <c r="D58" s="106"/>
      <c r="E58" s="77">
        <f>SUM(E12:E57)</f>
        <v>4057719.78</v>
      </c>
      <c r="F58" s="77">
        <f>SUM(F12:F56)</f>
        <v>5781734.21</v>
      </c>
      <c r="G58" s="113"/>
      <c r="H58"/>
      <c r="I58"/>
    </row>
    <row r="59" spans="1:9" ht="17.45" customHeight="1" x14ac:dyDescent="0.25">
      <c r="A59"/>
      <c r="E59"/>
      <c r="F59"/>
      <c r="G59"/>
    </row>
    <row r="60" spans="1:9" ht="17.45" customHeight="1" x14ac:dyDescent="0.25">
      <c r="A60"/>
      <c r="B60" s="91"/>
      <c r="E60"/>
      <c r="F60"/>
      <c r="G60"/>
    </row>
    <row r="61" spans="1:9" ht="17.45" customHeight="1" x14ac:dyDescent="0.25">
      <c r="E61"/>
      <c r="F61"/>
      <c r="G61"/>
    </row>
    <row r="62" spans="1:9" ht="17.45" customHeight="1" x14ac:dyDescent="0.25">
      <c r="E62"/>
      <c r="F62"/>
      <c r="G62"/>
    </row>
    <row r="63" spans="1:9" ht="17.45" customHeight="1" x14ac:dyDescent="0.25">
      <c r="E63"/>
      <c r="F63"/>
      <c r="G63"/>
    </row>
    <row r="64" spans="1:9" ht="17.45" customHeight="1" x14ac:dyDescent="0.25">
      <c r="E64"/>
      <c r="F64"/>
      <c r="G64"/>
    </row>
    <row r="65" spans="1:7" ht="14.45" customHeight="1" x14ac:dyDescent="0.25">
      <c r="A65"/>
      <c r="E65"/>
      <c r="F65"/>
      <c r="G65"/>
    </row>
    <row r="66" spans="1:7" ht="16.149999999999999" customHeight="1" x14ac:dyDescent="0.25">
      <c r="A66"/>
      <c r="E66"/>
      <c r="F66"/>
      <c r="G66"/>
    </row>
    <row r="67" spans="1:7" ht="16.149999999999999" customHeight="1" x14ac:dyDescent="0.25">
      <c r="A67"/>
      <c r="E67"/>
      <c r="F67"/>
      <c r="G67"/>
    </row>
    <row r="68" spans="1:7" ht="16.149999999999999" customHeight="1" x14ac:dyDescent="0.25">
      <c r="A68"/>
      <c r="E68"/>
      <c r="F68"/>
      <c r="G68"/>
    </row>
    <row r="69" spans="1:7" ht="16.899999999999999" customHeight="1" x14ac:dyDescent="0.25">
      <c r="A69"/>
      <c r="E69"/>
      <c r="F69"/>
      <c r="G69"/>
    </row>
    <row r="70" spans="1:7" ht="14.45" customHeight="1" x14ac:dyDescent="0.25">
      <c r="A70"/>
      <c r="E70"/>
      <c r="F70"/>
      <c r="G70"/>
    </row>
    <row r="71" spans="1:7" ht="12" customHeight="1" x14ac:dyDescent="0.25">
      <c r="F71" s="74"/>
    </row>
    <row r="72" spans="1:7" ht="12.75" customHeight="1" x14ac:dyDescent="0.25">
      <c r="F72" s="74"/>
    </row>
    <row r="73" spans="1:7" ht="12.75" customHeight="1" x14ac:dyDescent="0.25">
      <c r="A73" s="13"/>
      <c r="F73" s="75"/>
    </row>
    <row r="74" spans="1:7" ht="12.75" customHeight="1" x14ac:dyDescent="0.25"/>
    <row r="75" spans="1:7" ht="12.75" customHeight="1" x14ac:dyDescent="0.25">
      <c r="A75" s="47"/>
      <c r="B75" s="14"/>
      <c r="C75" s="1"/>
    </row>
    <row r="76" spans="1:7" ht="12.75" customHeight="1" x14ac:dyDescent="0.25"/>
    <row r="77" spans="1:7" ht="12.75" customHeight="1" x14ac:dyDescent="0.25"/>
    <row r="78" spans="1:7" ht="12.75" customHeight="1" x14ac:dyDescent="0.25"/>
    <row r="79" spans="1:7" x14ac:dyDescent="0.25">
      <c r="A79" s="36"/>
    </row>
    <row r="129" spans="1:9" s="78" customFormat="1" ht="25.5" customHeight="1" x14ac:dyDescent="0.25">
      <c r="A129" s="39"/>
      <c r="B129"/>
      <c r="C129"/>
      <c r="D129"/>
      <c r="F129" s="35"/>
      <c r="G129" s="56"/>
      <c r="H129"/>
      <c r="I129"/>
    </row>
    <row r="131" spans="1:9" s="78" customFormat="1" x14ac:dyDescent="0.25">
      <c r="A131" s="48"/>
      <c r="B131" s="15"/>
      <c r="C131" s="15"/>
      <c r="D131" s="15"/>
      <c r="F131" s="35"/>
      <c r="G131" s="56"/>
      <c r="H131"/>
      <c r="I131"/>
    </row>
    <row r="132" spans="1:9" s="78" customFormat="1" x14ac:dyDescent="0.25">
      <c r="A132" s="49"/>
      <c r="B132"/>
      <c r="C132"/>
      <c r="D132"/>
      <c r="F132" s="35"/>
      <c r="G132" s="56"/>
      <c r="H132"/>
      <c r="I132"/>
    </row>
  </sheetData>
  <mergeCells count="8">
    <mergeCell ref="H25:J25"/>
    <mergeCell ref="D57:D58"/>
    <mergeCell ref="A4:C4"/>
    <mergeCell ref="C30:D30"/>
    <mergeCell ref="C32:D32"/>
    <mergeCell ref="C39:D39"/>
    <mergeCell ref="C47:D47"/>
    <mergeCell ref="G57:G58"/>
  </mergeCells>
  <printOptions gridLines="1"/>
  <pageMargins left="0.9055118110236221" right="0.1574803149606299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k 31.10.2022</vt:lpstr>
      <vt:lpstr>'Příjmy k 31.10.2022'!Oblast_tisku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Mejdrech</dc:creator>
  <cp:lastModifiedBy>Uzivatel</cp:lastModifiedBy>
  <cp:revision/>
  <cp:lastPrinted>2022-12-05T16:56:46Z</cp:lastPrinted>
  <dcterms:created xsi:type="dcterms:W3CDTF">2014-03-11T09:47:57Z</dcterms:created>
  <dcterms:modified xsi:type="dcterms:W3CDTF">2022-12-07T14:44:34Z</dcterms:modified>
</cp:coreProperties>
</file>